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xxq\Desktop\自评价和决算\"/>
    </mc:Choice>
  </mc:AlternateContent>
  <xr:revisionPtr revIDLastSave="0" documentId="13_ncr:1_{BFF3EC52-E6CB-4565-B60C-F34151A8A65C}" xr6:coauthVersionLast="45" xr6:coauthVersionMax="45" xr10:uidLastSave="{00000000-0000-0000-0000-000000000000}"/>
  <bookViews>
    <workbookView xWindow="-120" yWindow="-120" windowWidth="29040" windowHeight="15840" xr2:uid="{00000000-000D-0000-FFFF-FFFF0000000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0" i="1" l="1"/>
</calcChain>
</file>

<file path=xl/sharedStrings.xml><?xml version="1.0" encoding="utf-8"?>
<sst xmlns="http://schemas.openxmlformats.org/spreadsheetml/2006/main" count="125" uniqueCount="112">
  <si>
    <t>南京市本级项目支出绩效自评价情况表</t>
  </si>
  <si>
    <t>填报单位：</t>
  </si>
  <si>
    <t>南京市财政局（金融处）</t>
  </si>
  <si>
    <t>项目名称：</t>
  </si>
  <si>
    <t>项目实施年度：</t>
  </si>
  <si>
    <t>填报人：</t>
  </si>
  <si>
    <t>贾波</t>
  </si>
  <si>
    <t>联系电话：</t>
  </si>
  <si>
    <t>年度绩效目标：</t>
  </si>
  <si>
    <t>对小微企业贷款规模保持20%以上速度增长</t>
  </si>
  <si>
    <t>年度绩效目标完成情况：</t>
  </si>
  <si>
    <t>2023年末，“宁创贷”在贷余额4256亿元，同比增长22%。</t>
  </si>
  <si>
    <t>项目名称</t>
  </si>
  <si>
    <t>年初预算数</t>
  </si>
  <si>
    <t>实际执行数</t>
  </si>
  <si>
    <t>是否偏差</t>
  </si>
  <si>
    <t>“宁创贷”增量补贴</t>
  </si>
  <si>
    <t>否</t>
  </si>
  <si>
    <t>评价指标</t>
  </si>
  <si>
    <t>年初指标值</t>
  </si>
  <si>
    <t>实际完成值</t>
  </si>
  <si>
    <t>权重</t>
  </si>
  <si>
    <t>得分</t>
  </si>
  <si>
    <t>评分依据</t>
  </si>
  <si>
    <t>未完成指标原因分析</t>
  </si>
  <si>
    <t>一级指标</t>
  </si>
  <si>
    <t>二级指标</t>
  </si>
  <si>
    <t>三级指标</t>
  </si>
  <si>
    <t>决策</t>
  </si>
  <si>
    <t>项目立项</t>
  </si>
  <si>
    <t>立项依据充分性</t>
  </si>
  <si>
    <t>充分</t>
  </si>
  <si>
    <t>达成预期目标</t>
  </si>
  <si>
    <t>评价要点：
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⑤项目是否与相关部门同类项目或部门内部相关项目重复。
评分规则：以上评价要点各占20%权重，每个要点执行情况分达成、部分达成、未达成三档，按100%-80%（含）、80%-60%（含）、60%-0%评分。</t>
  </si>
  <si>
    <t>立项程序规范性</t>
  </si>
  <si>
    <t>规范</t>
  </si>
  <si>
    <t>评价要点：
①项目是否按照规定的程序申请设立；
②审批文件、材料是否符合相关要求；   ③事前是否已经过必要的可行性研究、专家论证、风险评估、绩效评估、集体决策。
评分规则：以上评价要点各占1/3权重，每个要点执行情况分达成、部分达成、未达成三档，按100%-80%（含）、80%-60%（含）、60%-0%评分。</t>
  </si>
  <si>
    <t>绩效目标</t>
  </si>
  <si>
    <t>绩效目标合理性</t>
  </si>
  <si>
    <t>合理</t>
  </si>
  <si>
    <t>评价要点：
（如未设定预算绩效目标，也可考核其他工作任务目标）
①项目是否有绩效目标；
②项目绩效目标与实际工作内容是否具有相关性；
③项目预期产出效益和效果是否符合正常的业绩水平；
④是否与预算确定的项目投资额或资金量相匹配。
评分规则：以上评价要点各占25%权重，每个要点执行情况分达成、部分达成、未达成三档，按100%-80%（含）、80%-60%（含）、60%-0%评分。</t>
  </si>
  <si>
    <t>绩效指标明确性</t>
  </si>
  <si>
    <t>明确</t>
  </si>
  <si>
    <t xml:space="preserve">评价要点：
①是否将项目绩效目标细化分解为具体的绩效指标；
②是否通过清晰、可衡量的指标值予以体现；
③是否与项目目标任务数或计划数相对应。
评分规则：以上评价要点各占1/3权重，每个要点执行情况分达成、部分达成、未达成三档，按100%-80%（含）、80%-60%（含）、60%-0%评分。     </t>
  </si>
  <si>
    <t>资金投入</t>
  </si>
  <si>
    <t>预算编制科学性</t>
  </si>
  <si>
    <t>科学</t>
  </si>
  <si>
    <t>评价要点：
①预算编制是否经过科学论证；
②预算内容与项目内容是否匹配；
③预算额度测算依据是否充分，是否按照标准编制；
④预算确定的项目投资额或资金量是否与工作任务相匹配。
评分规则：以上评价要点各占25%权重，每个要点执行情况分达成、部分达成、未达成三档，按100%-80%（含）、80%-60%（含）、60%-0%评分。</t>
  </si>
  <si>
    <t>资金分配合理性</t>
  </si>
  <si>
    <t>评价要点：
①预算资金分配依据是否充分；
②资金分配额度是否合理，与项目单位或地方实际是否相适应。
评分规则：以上评价要点各占50%权重，每个要点执行情况分达成、部分达成、未达成三档，按100%-80%（含）、80%-60%（含）、60%-0%评分。</t>
  </si>
  <si>
    <t>过程</t>
  </si>
  <si>
    <t>资金管理</t>
  </si>
  <si>
    <t>资金到位率</t>
  </si>
  <si>
    <t>100%</t>
  </si>
  <si>
    <t>资金到位率=（实际到位资金/预算资金）×100%。
实际到位资金：一定时期（本年度或项目期）内落实到具体项目的资金。
预算资金：一定时期（本年度或项目期）内预算安排到具体项目的资金。
评分规则：得分=资金到位率×分值。</t>
  </si>
  <si>
    <t>预算执行率</t>
  </si>
  <si>
    <t>＝100%</t>
  </si>
  <si>
    <t>100.00%</t>
  </si>
  <si>
    <t>预算执行率=（实际支出资金/实际到位资金）×100%。
实际支出资金：一定时期（本年度或项目期）内项目实际拨付的资金。
评分规则：得分=资金到位率×分值。</t>
  </si>
  <si>
    <t>资金使用合规性</t>
  </si>
  <si>
    <t>合规</t>
  </si>
  <si>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
评分规则：以上评价要点各占25%权重，每个要点执行情况分达成、部分达成、未达成三档，按100%-80%（含）、80%-60%（含）、60%-0%评分。</t>
  </si>
  <si>
    <t>组织实施</t>
  </si>
  <si>
    <t>管理制度健全性</t>
  </si>
  <si>
    <t>健全</t>
  </si>
  <si>
    <t>评价要点：
①是否已制定或具有相应的财务和业务管理等制度；
②财务和业务管理等制度是否合法、合规、完整。
评分规则：以上评价要点各占50%权重，每个要点执行情况分达成、部分达成、未达成三档，按100%-80%（含）、80%-60%（含）、60%-0%评分。</t>
  </si>
  <si>
    <t>制度执行有效性</t>
  </si>
  <si>
    <t>有效</t>
  </si>
  <si>
    <t>评价要点：
①项目是否制定合理的实施计划，实施过程中是否遵守相关法律法规和相关管理规定，并按照规定程序实施项目，进度是否符合计划；
②项目调整及支出调整手续是否完备，资产管理是否规范，是否开展监督检查、绩效监控和评价；
③项目合同书、验收报告、技术鉴定、监督检查、绩效管理等资料是否齐全并及时归档；
④项目实施的组织机构、人员条件、场地设备、信息支撑等是否落实到位；
评分规则：以上评价要点各占25%权重，每个要点执行情况分达成、部分达成、未达成三档，按100%-80%（含）、80%-60%（含）、60%-0%评分。</t>
  </si>
  <si>
    <t>产出指标</t>
  </si>
  <si>
    <t>数量指标</t>
  </si>
  <si>
    <t>贷款余额</t>
  </si>
  <si>
    <t>≥4000亿元</t>
  </si>
  <si>
    <t>4256.00亿元</t>
  </si>
  <si>
    <t>评价要点: 
2023年末“宁创贷”余额大于等于4000亿元。
评分规则：
①2023年末“宁创贷”余额大于等于4000亿元得10分;
②2023年末“宁创贷”余额未达到4000亿元,得分=实际完成值/目标值(4000亿元)*10分。</t>
  </si>
  <si>
    <t>贷款户数</t>
  </si>
  <si>
    <t>≥20万户</t>
  </si>
  <si>
    <t>21.10万户</t>
  </si>
  <si>
    <t>评价要点:
2023年末“宁创贷”有贷户数大于等于20万户。
评分规则:
①2023年末“宁创贷”有贷户数大于等于20万户得10分;
②未达到20万户,得分=实际完成值/目标值(20万户)*10分。</t>
  </si>
  <si>
    <t>质量指标</t>
  </si>
  <si>
    <t>贷款平均利率</t>
  </si>
  <si>
    <t>低于同期全省普惠贷款平均利率</t>
  </si>
  <si>
    <t>评分要点:
①2023年发放的“宁创贷”贷款平均利率低于全省同期普惠型贷款平均利率（4.39%）至少30个基点；
②2023年发放的“宁创贷”贷款平均利率不超过2023年12月公布的LPR（3.45%）的1.3倍。
评分规则:
两项评分要点各占50%权重,完成一项目标值得2.5分。</t>
  </si>
  <si>
    <t>信用类贷款占比</t>
  </si>
  <si>
    <t>≥20%</t>
  </si>
  <si>
    <t>21.38%</t>
  </si>
  <si>
    <t xml:space="preserve">评分要点:
①2023年末“宁创贷”中信用贷款等弱抵押、弱担保贷款占比超过去年同期（21.38%）；
②2023年末“宁创贷”中信用贷款等弱抵押、弱担保贷款占比超过20%。
评分规则:两项各占50%权重,完成一项目标值得2.5分。
</t>
  </si>
  <si>
    <t>2023年末,“宁创贷”中信用贷款等弱抵押、弱担保贷款占比为21.38%,与2022年末持平,未实现增长。主要原因包括银行风险控制策略调整以及信贷需求的增长放缓。</t>
  </si>
  <si>
    <t>效益指标</t>
  </si>
  <si>
    <t>经济效益</t>
  </si>
  <si>
    <t>贷款余额增长率</t>
  </si>
  <si>
    <t>21.84%</t>
  </si>
  <si>
    <t>评分要点:
①2023年末“宁创贷”在贷余额同比增长20%以上；
②2023年末“宁创贷”在贷余额同比增速不低于上年末余额增速（25.64%）。
评分规则: 
两项评分要点各占50%权重。
①2023年末“宁创贷”在贷余额同比增长20%及以上得5分；未达到20%，得分=2023年末“宁创贷”在贷余额同比增速/20%*5.
②2023年末“宁创贷”在贷余额同比增速高于上年末余额增速（25.64%）得5分，低于上年末余额增速，得分=2023年末“宁创贷”在贷余额同比增速/2022年末“宁创贷”在贷余额同比增速*5。</t>
  </si>
  <si>
    <t>整体经济环境不佳导致的贷款需求下降、不良贷款增多、银行风险控制策略调整等因素导致2023年度“宁创贷”在贷余额增速低于上年末增速。</t>
  </si>
  <si>
    <t>社会效益</t>
  </si>
  <si>
    <t>贷款户数（次）增长</t>
  </si>
  <si>
    <t>6.19%</t>
  </si>
  <si>
    <t>评分要点:
①2023年末“宁创贷”有贷户数同比增长20%以上；
②2023年末“宁创贷”有贷户数增速高于上年末增速（19.07%）。
评分规则:
两项评分要点各占50%权重。
①2023年末“宁创贷”有贷户数同比增长20%及以上，得5分；未达到20%，得分=2023年末“宁创贷”有贷户数增速/20%*5。
②2023年末“宁创贷”有贷户数增速高于上年末增速（19.07%），得5分，低于或等于上年末增速，得分=2023年末“宁创贷”有贷户数增速/2022年末“宁创贷”有贷户数增速*5。</t>
  </si>
  <si>
    <t>2023年末南京市市场主体累计179.96万户,比2022年末增长了4.1%,增速放缓。受整体市场环境影响“宁创贷”年末有贷户数增速大幅下降。</t>
  </si>
  <si>
    <t>可持续影响</t>
  </si>
  <si>
    <t>合作银行数量</t>
  </si>
  <si>
    <t>≥38家</t>
  </si>
  <si>
    <t>38.00家</t>
  </si>
  <si>
    <t>2023年末,“宁创贷”合作银行数量不少于上年末合作银行数量（38家）。
评分规则:
完成目标值得10分,未达到目标值,每少一家扣2分。</t>
  </si>
  <si>
    <t>满意度指标</t>
  </si>
  <si>
    <t>服务对象满意度</t>
  </si>
  <si>
    <t>合作银行满意度</t>
  </si>
  <si>
    <t>≥90%</t>
  </si>
  <si>
    <t>共36家合作银行参与了问卷调查，35家银行调查结果为满意。
评分要点:
合作银行对“宁创贷”增量补贴政策满意度大于等于80%。评分规则:
完成目标值得满分;未达到目标值,每低于目标值一个百分点扣2分。</t>
  </si>
  <si>
    <t/>
  </si>
  <si>
    <t xml:space="preserve"> 注：1、自评价可参考绩效目标，结合实际情况设置相应评价指标，并分别打分（总分100）。指标栏可以根据自评价指标设置情况自行调整。
   2、“评分依据”栏要说明评价规则及评分依据，其中定量指标需增列评分公式。</t>
  </si>
  <si>
    <t>“宁创贷”增量补贴</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</si>
</sst>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0_ "/>
  </numFmts>
  <fonts count="5" x14ac:knownFonts="1">
    <font>
      <sz val="11"/>
      <color indexed="8"/>
      <name val="宋体"/>
      <charset val="134"/>
      <scheme val="minor"/>
    </font>
    <font>
      <b/>
      <sz val="18"/>
      <color rgb="FF000000"/>
      <name val="宋体"/>
      <charset val="134"/>
    </font>
    <font>
      <sz val="12"/>
      <color rgb="FF000000"/>
      <name val="宋体"/>
      <charset val="134"/>
    </font>
    <font>
      <sz val="9"/>
      <name val="宋体"/>
      <family val="3"/>
      <charset val="134"/>
      <scheme val="minor"/>
    </font>
    <font>
      <sz val="12"/>
      <color rgb="FF000000"/>
      <name val="宋体"/>
      <family val="3"/>
      <charset val="13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4">
    <xf numFmtId="0" fontId="0" fillId="0" borderId="0" xfId="0">
      <alignment vertical="center"/>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1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178" fontId="2" fillId="2" borderId="1" xfId="0" applyNumberFormat="1"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1"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1"/>
  <sheetViews>
    <sheetView tabSelected="1" topLeftCell="B1" zoomScale="90" zoomScaleNormal="90" workbookViewId="0">
      <selection activeCell="C5" sqref="C5:I5"/>
    </sheetView>
  </sheetViews>
  <sheetFormatPr defaultColWidth="9" defaultRowHeight="13.5" x14ac:dyDescent="0.15"/>
  <cols>
    <col min="1" max="1" width="12.5" customWidth="1"/>
    <col min="2" max="2" width="13.75" customWidth="1"/>
    <col min="3" max="3" width="19.625" customWidth="1"/>
    <col min="4" max="4" width="14.25" customWidth="1"/>
    <col min="5" max="5" width="20.875" customWidth="1"/>
    <col min="6" max="6" width="12.5" customWidth="1"/>
    <col min="7" max="7" width="8.5" customWidth="1"/>
    <col min="8" max="8" width="124.375" style="1" customWidth="1"/>
    <col min="9" max="9" width="37.375" style="1" customWidth="1"/>
  </cols>
  <sheetData>
    <row r="1" spans="1:9" ht="49.5" customHeight="1" x14ac:dyDescent="0.15">
      <c r="A1" s="9" t="s">
        <v>0</v>
      </c>
      <c r="B1" s="9"/>
      <c r="C1" s="9"/>
      <c r="D1" s="9"/>
      <c r="E1" s="9"/>
      <c r="F1" s="9"/>
      <c r="G1" s="9"/>
      <c r="H1" s="9"/>
      <c r="I1" s="9"/>
    </row>
    <row r="2" spans="1:9" ht="25.5" customHeight="1" x14ac:dyDescent="0.15">
      <c r="A2" s="10" t="s">
        <v>1</v>
      </c>
      <c r="B2" s="10"/>
      <c r="C2" s="10" t="s">
        <v>2</v>
      </c>
      <c r="D2" s="10"/>
      <c r="E2" s="10" t="s">
        <v>3</v>
      </c>
      <c r="F2" s="10"/>
      <c r="G2" s="13" t="s">
        <v>111</v>
      </c>
      <c r="H2" s="10"/>
      <c r="I2" s="10"/>
    </row>
    <row r="3" spans="1:9" ht="25.5" customHeight="1" x14ac:dyDescent="0.15">
      <c r="A3" s="10" t="s">
        <v>4</v>
      </c>
      <c r="B3" s="10"/>
      <c r="C3" s="10">
        <v>2023</v>
      </c>
      <c r="D3" s="10"/>
      <c r="E3" s="10"/>
      <c r="F3" s="10"/>
      <c r="G3" s="10"/>
      <c r="H3" s="10"/>
      <c r="I3" s="10"/>
    </row>
    <row r="4" spans="1:9" ht="25.5" customHeight="1" x14ac:dyDescent="0.15">
      <c r="A4" s="10" t="s">
        <v>5</v>
      </c>
      <c r="B4" s="10"/>
      <c r="C4" s="10" t="s">
        <v>6</v>
      </c>
      <c r="D4" s="10"/>
      <c r="E4" s="10" t="s">
        <v>7</v>
      </c>
      <c r="F4" s="10"/>
      <c r="G4" s="10">
        <v>51808724</v>
      </c>
      <c r="H4" s="10"/>
      <c r="I4" s="10"/>
    </row>
    <row r="5" spans="1:9" ht="54.95" customHeight="1" x14ac:dyDescent="0.15">
      <c r="A5" s="10" t="s">
        <v>8</v>
      </c>
      <c r="B5" s="10"/>
      <c r="C5" s="10" t="s">
        <v>9</v>
      </c>
      <c r="D5" s="10"/>
      <c r="E5" s="10"/>
      <c r="F5" s="10"/>
      <c r="G5" s="10"/>
      <c r="H5" s="10"/>
      <c r="I5" s="10"/>
    </row>
    <row r="6" spans="1:9" ht="59.1" customHeight="1" x14ac:dyDescent="0.15">
      <c r="A6" s="10" t="s">
        <v>10</v>
      </c>
      <c r="B6" s="10"/>
      <c r="C6" s="10" t="s">
        <v>11</v>
      </c>
      <c r="D6" s="10"/>
      <c r="E6" s="10"/>
      <c r="F6" s="10"/>
      <c r="G6" s="10"/>
      <c r="H6" s="10"/>
      <c r="I6" s="10"/>
    </row>
    <row r="7" spans="1:9" ht="18.95" customHeight="1" x14ac:dyDescent="0.15">
      <c r="A7" s="10" t="s">
        <v>12</v>
      </c>
      <c r="B7" s="10"/>
      <c r="C7" s="10" t="s">
        <v>13</v>
      </c>
      <c r="D7" s="10"/>
      <c r="E7" s="10" t="s">
        <v>14</v>
      </c>
      <c r="F7" s="10"/>
      <c r="G7" s="10" t="s">
        <v>15</v>
      </c>
      <c r="H7" s="10"/>
      <c r="I7" s="10"/>
    </row>
    <row r="8" spans="1:9" ht="18.95" customHeight="1" x14ac:dyDescent="0.15">
      <c r="A8" s="10" t="s">
        <v>16</v>
      </c>
      <c r="B8" s="10"/>
      <c r="C8" s="10">
        <v>12994.4</v>
      </c>
      <c r="D8" s="10"/>
      <c r="E8" s="10">
        <v>12994.4</v>
      </c>
      <c r="F8" s="10"/>
      <c r="G8" s="10" t="s">
        <v>17</v>
      </c>
      <c r="H8" s="10"/>
      <c r="I8" s="10"/>
    </row>
    <row r="9" spans="1:9" ht="18.95" customHeight="1" x14ac:dyDescent="0.15">
      <c r="A9" s="10" t="s">
        <v>18</v>
      </c>
      <c r="B9" s="10"/>
      <c r="C9" s="10"/>
      <c r="D9" s="10" t="s">
        <v>19</v>
      </c>
      <c r="E9" s="10" t="s">
        <v>20</v>
      </c>
      <c r="F9" s="10" t="s">
        <v>21</v>
      </c>
      <c r="G9" s="10" t="s">
        <v>22</v>
      </c>
      <c r="H9" s="10" t="s">
        <v>23</v>
      </c>
      <c r="I9" s="10" t="s">
        <v>24</v>
      </c>
    </row>
    <row r="10" spans="1:9" ht="18.95" customHeight="1" x14ac:dyDescent="0.15">
      <c r="A10" s="2" t="s">
        <v>25</v>
      </c>
      <c r="B10" s="2" t="s">
        <v>26</v>
      </c>
      <c r="C10" s="2" t="s">
        <v>27</v>
      </c>
      <c r="D10" s="10"/>
      <c r="E10" s="10"/>
      <c r="F10" s="10"/>
      <c r="G10" s="10"/>
      <c r="H10" s="10"/>
      <c r="I10" s="10"/>
    </row>
    <row r="11" spans="1:9" ht="121.5" customHeight="1" x14ac:dyDescent="0.15">
      <c r="A11" s="10" t="s">
        <v>28</v>
      </c>
      <c r="B11" s="10" t="s">
        <v>29</v>
      </c>
      <c r="C11" s="2" t="s">
        <v>30</v>
      </c>
      <c r="D11" s="2" t="s">
        <v>31</v>
      </c>
      <c r="E11" s="2" t="s">
        <v>32</v>
      </c>
      <c r="F11" s="2">
        <v>2</v>
      </c>
      <c r="G11" s="2">
        <v>2</v>
      </c>
      <c r="H11" s="3" t="s">
        <v>33</v>
      </c>
      <c r="I11" s="3"/>
    </row>
    <row r="12" spans="1:9" ht="84.75" customHeight="1" x14ac:dyDescent="0.15">
      <c r="A12" s="10"/>
      <c r="B12" s="10"/>
      <c r="C12" s="2" t="s">
        <v>34</v>
      </c>
      <c r="D12" s="2" t="s">
        <v>35</v>
      </c>
      <c r="E12" s="2" t="s">
        <v>32</v>
      </c>
      <c r="F12" s="2">
        <v>2</v>
      </c>
      <c r="G12" s="2">
        <v>2</v>
      </c>
      <c r="H12" s="3" t="s">
        <v>36</v>
      </c>
      <c r="I12" s="3"/>
    </row>
    <row r="13" spans="1:9" ht="119.25" customHeight="1" x14ac:dyDescent="0.15">
      <c r="A13" s="10"/>
      <c r="B13" s="10" t="s">
        <v>37</v>
      </c>
      <c r="C13" s="2" t="s">
        <v>38</v>
      </c>
      <c r="D13" s="2" t="s">
        <v>39</v>
      </c>
      <c r="E13" s="2" t="s">
        <v>32</v>
      </c>
      <c r="F13" s="2">
        <v>2</v>
      </c>
      <c r="G13" s="2">
        <v>2</v>
      </c>
      <c r="H13" s="3" t="s">
        <v>40</v>
      </c>
      <c r="I13" s="3"/>
    </row>
    <row r="14" spans="1:9" ht="91.5" customHeight="1" x14ac:dyDescent="0.15">
      <c r="A14" s="10"/>
      <c r="B14" s="10"/>
      <c r="C14" s="2" t="s">
        <v>41</v>
      </c>
      <c r="D14" s="2" t="s">
        <v>42</v>
      </c>
      <c r="E14" s="2" t="s">
        <v>32</v>
      </c>
      <c r="F14" s="2">
        <v>2</v>
      </c>
      <c r="G14" s="2">
        <v>2</v>
      </c>
      <c r="H14" s="3" t="s">
        <v>43</v>
      </c>
      <c r="I14" s="3"/>
    </row>
    <row r="15" spans="1:9" ht="107.25" customHeight="1" x14ac:dyDescent="0.15">
      <c r="A15" s="10"/>
      <c r="B15" s="10" t="s">
        <v>44</v>
      </c>
      <c r="C15" s="2" t="s">
        <v>45</v>
      </c>
      <c r="D15" s="2" t="s">
        <v>46</v>
      </c>
      <c r="E15" s="2" t="s">
        <v>32</v>
      </c>
      <c r="F15" s="2">
        <v>2</v>
      </c>
      <c r="G15" s="2">
        <v>2</v>
      </c>
      <c r="H15" s="3" t="s">
        <v>47</v>
      </c>
      <c r="I15" s="3"/>
    </row>
    <row r="16" spans="1:9" ht="76.5" customHeight="1" x14ac:dyDescent="0.15">
      <c r="A16" s="10"/>
      <c r="B16" s="10"/>
      <c r="C16" s="2" t="s">
        <v>48</v>
      </c>
      <c r="D16" s="2" t="s">
        <v>39</v>
      </c>
      <c r="E16" s="2" t="s">
        <v>32</v>
      </c>
      <c r="F16" s="2">
        <v>2</v>
      </c>
      <c r="G16" s="2">
        <v>2</v>
      </c>
      <c r="H16" s="3" t="s">
        <v>49</v>
      </c>
      <c r="I16" s="3"/>
    </row>
    <row r="17" spans="1:9" ht="66" customHeight="1" x14ac:dyDescent="0.15">
      <c r="A17" s="10" t="s">
        <v>50</v>
      </c>
      <c r="B17" s="10" t="s">
        <v>51</v>
      </c>
      <c r="C17" s="2" t="s">
        <v>52</v>
      </c>
      <c r="D17" s="2" t="s">
        <v>53</v>
      </c>
      <c r="E17" s="2" t="s">
        <v>32</v>
      </c>
      <c r="F17" s="2">
        <v>3</v>
      </c>
      <c r="G17" s="2">
        <v>3</v>
      </c>
      <c r="H17" s="3" t="s">
        <v>54</v>
      </c>
      <c r="I17" s="3"/>
    </row>
    <row r="18" spans="1:9" ht="53.25" customHeight="1" x14ac:dyDescent="0.15">
      <c r="A18" s="10"/>
      <c r="B18" s="10"/>
      <c r="C18" s="2" t="s">
        <v>55</v>
      </c>
      <c r="D18" s="2" t="s">
        <v>56</v>
      </c>
      <c r="E18" s="2" t="s">
        <v>57</v>
      </c>
      <c r="F18" s="2">
        <v>3</v>
      </c>
      <c r="G18" s="2">
        <v>3</v>
      </c>
      <c r="H18" s="3" t="s">
        <v>58</v>
      </c>
      <c r="I18" s="3"/>
    </row>
    <row r="19" spans="1:9" ht="115.5" customHeight="1" x14ac:dyDescent="0.15">
      <c r="A19" s="10"/>
      <c r="B19" s="10"/>
      <c r="C19" s="2" t="s">
        <v>59</v>
      </c>
      <c r="D19" s="2" t="s">
        <v>60</v>
      </c>
      <c r="E19" s="2" t="s">
        <v>32</v>
      </c>
      <c r="F19" s="2">
        <v>4</v>
      </c>
      <c r="G19" s="2">
        <v>4</v>
      </c>
      <c r="H19" s="3" t="s">
        <v>61</v>
      </c>
      <c r="I19" s="3"/>
    </row>
    <row r="20" spans="1:9" ht="96.75" customHeight="1" x14ac:dyDescent="0.15">
      <c r="A20" s="10"/>
      <c r="B20" s="10" t="s">
        <v>62</v>
      </c>
      <c r="C20" s="2" t="s">
        <v>63</v>
      </c>
      <c r="D20" s="2" t="s">
        <v>64</v>
      </c>
      <c r="E20" s="2" t="s">
        <v>32</v>
      </c>
      <c r="F20" s="2">
        <v>2</v>
      </c>
      <c r="G20" s="2">
        <v>2</v>
      </c>
      <c r="H20" s="3" t="s">
        <v>65</v>
      </c>
      <c r="I20" s="3"/>
    </row>
    <row r="21" spans="1:9" ht="113.25" customHeight="1" x14ac:dyDescent="0.15">
      <c r="A21" s="10"/>
      <c r="B21" s="10"/>
      <c r="C21" s="2" t="s">
        <v>66</v>
      </c>
      <c r="D21" s="2" t="s">
        <v>67</v>
      </c>
      <c r="E21" s="2" t="s">
        <v>32</v>
      </c>
      <c r="F21" s="2">
        <v>6</v>
      </c>
      <c r="G21" s="2">
        <v>6</v>
      </c>
      <c r="H21" s="3" t="s">
        <v>68</v>
      </c>
      <c r="I21" s="3"/>
    </row>
    <row r="22" spans="1:9" ht="79.5" customHeight="1" x14ac:dyDescent="0.15">
      <c r="A22" s="10" t="s">
        <v>69</v>
      </c>
      <c r="B22" s="10" t="s">
        <v>70</v>
      </c>
      <c r="C22" s="2" t="s">
        <v>71</v>
      </c>
      <c r="D22" s="2" t="s">
        <v>72</v>
      </c>
      <c r="E22" s="2" t="s">
        <v>73</v>
      </c>
      <c r="F22" s="2">
        <v>10</v>
      </c>
      <c r="G22" s="2">
        <v>10</v>
      </c>
      <c r="H22" s="3" t="s">
        <v>74</v>
      </c>
      <c r="I22" s="3"/>
    </row>
    <row r="23" spans="1:9" ht="81.75" customHeight="1" x14ac:dyDescent="0.15">
      <c r="A23" s="10"/>
      <c r="B23" s="10"/>
      <c r="C23" s="2" t="s">
        <v>75</v>
      </c>
      <c r="D23" s="2" t="s">
        <v>76</v>
      </c>
      <c r="E23" s="2" t="s">
        <v>77</v>
      </c>
      <c r="F23" s="2">
        <v>10</v>
      </c>
      <c r="G23" s="2">
        <v>10</v>
      </c>
      <c r="H23" s="3" t="s">
        <v>78</v>
      </c>
      <c r="I23" s="3"/>
    </row>
    <row r="24" spans="1:9" ht="80.25" customHeight="1" x14ac:dyDescent="0.15">
      <c r="A24" s="10"/>
      <c r="B24" s="10" t="s">
        <v>79</v>
      </c>
      <c r="C24" s="2" t="s">
        <v>80</v>
      </c>
      <c r="D24" s="2" t="s">
        <v>81</v>
      </c>
      <c r="E24" s="4">
        <v>3.9699999999999999E-2</v>
      </c>
      <c r="F24" s="5">
        <v>5</v>
      </c>
      <c r="G24" s="5">
        <v>5</v>
      </c>
      <c r="H24" s="6" t="s">
        <v>82</v>
      </c>
      <c r="I24" s="3"/>
    </row>
    <row r="25" spans="1:9" ht="75" customHeight="1" x14ac:dyDescent="0.15">
      <c r="A25" s="10"/>
      <c r="B25" s="10"/>
      <c r="C25" s="2" t="s">
        <v>83</v>
      </c>
      <c r="D25" s="2" t="s">
        <v>84</v>
      </c>
      <c r="E25" s="2" t="s">
        <v>85</v>
      </c>
      <c r="F25" s="2">
        <v>5</v>
      </c>
      <c r="G25" s="2">
        <v>2.5</v>
      </c>
      <c r="H25" s="3" t="s">
        <v>86</v>
      </c>
      <c r="I25" s="3" t="s">
        <v>87</v>
      </c>
    </row>
    <row r="26" spans="1:9" ht="127.5" customHeight="1" x14ac:dyDescent="0.15">
      <c r="A26" s="10" t="s">
        <v>88</v>
      </c>
      <c r="B26" s="2" t="s">
        <v>89</v>
      </c>
      <c r="C26" s="2" t="s">
        <v>90</v>
      </c>
      <c r="D26" s="2" t="s">
        <v>84</v>
      </c>
      <c r="E26" s="5" t="s">
        <v>91</v>
      </c>
      <c r="F26" s="5">
        <v>10</v>
      </c>
      <c r="G26" s="7">
        <v>9.25</v>
      </c>
      <c r="H26" s="6" t="s">
        <v>92</v>
      </c>
      <c r="I26" s="6" t="s">
        <v>93</v>
      </c>
    </row>
    <row r="27" spans="1:9" ht="123.75" customHeight="1" x14ac:dyDescent="0.15">
      <c r="A27" s="10"/>
      <c r="B27" s="2" t="s">
        <v>94</v>
      </c>
      <c r="C27" s="2" t="s">
        <v>95</v>
      </c>
      <c r="D27" s="2" t="s">
        <v>84</v>
      </c>
      <c r="E27" s="5" t="s">
        <v>96</v>
      </c>
      <c r="F27" s="5">
        <v>10</v>
      </c>
      <c r="G27" s="7">
        <v>3.17</v>
      </c>
      <c r="H27" s="6" t="s">
        <v>97</v>
      </c>
      <c r="I27" s="6" t="s">
        <v>98</v>
      </c>
    </row>
    <row r="28" spans="1:9" ht="53.25" customHeight="1" x14ac:dyDescent="0.15">
      <c r="A28" s="10"/>
      <c r="B28" s="2" t="s">
        <v>99</v>
      </c>
      <c r="C28" s="2" t="s">
        <v>100</v>
      </c>
      <c r="D28" s="2" t="s">
        <v>101</v>
      </c>
      <c r="E28" s="2" t="s">
        <v>102</v>
      </c>
      <c r="F28" s="2">
        <v>10</v>
      </c>
      <c r="G28" s="2">
        <v>10</v>
      </c>
      <c r="H28" s="3" t="s">
        <v>103</v>
      </c>
      <c r="I28" s="3"/>
    </row>
    <row r="29" spans="1:9" ht="67.5" customHeight="1" x14ac:dyDescent="0.15">
      <c r="A29" s="3" t="s">
        <v>104</v>
      </c>
      <c r="B29" s="3" t="s">
        <v>105</v>
      </c>
      <c r="C29" s="2" t="s">
        <v>106</v>
      </c>
      <c r="D29" s="2" t="s">
        <v>107</v>
      </c>
      <c r="E29" s="8">
        <v>0.97</v>
      </c>
      <c r="F29" s="2">
        <v>10</v>
      </c>
      <c r="G29" s="2">
        <v>10</v>
      </c>
      <c r="H29" s="3" t="s">
        <v>108</v>
      </c>
      <c r="I29" s="3"/>
    </row>
    <row r="30" spans="1:9" ht="46.5" customHeight="1" x14ac:dyDescent="0.15">
      <c r="A30" s="10" t="s">
        <v>109</v>
      </c>
      <c r="B30" s="10"/>
      <c r="C30" s="10"/>
      <c r="D30" s="10"/>
      <c r="E30" s="10"/>
      <c r="F30" s="10"/>
      <c r="G30" s="2">
        <f>SUM(G11:G29)</f>
        <v>89.92</v>
      </c>
      <c r="H30" s="11" t="s">
        <v>109</v>
      </c>
      <c r="I30" s="11"/>
    </row>
    <row r="31" spans="1:9" ht="48" customHeight="1" x14ac:dyDescent="0.15">
      <c r="A31" s="12" t="s">
        <v>110</v>
      </c>
      <c r="B31" s="12"/>
      <c r="C31" s="12"/>
      <c r="D31" s="12"/>
      <c r="E31" s="12"/>
      <c r="F31" s="12"/>
      <c r="G31" s="12"/>
      <c r="H31" s="12"/>
      <c r="I31" s="12"/>
    </row>
  </sheetData>
  <mergeCells count="44">
    <mergeCell ref="A30:F30"/>
    <mergeCell ref="H30:I30"/>
    <mergeCell ref="A31:I31"/>
    <mergeCell ref="A11:A16"/>
    <mergeCell ref="A17:A21"/>
    <mergeCell ref="A22:A25"/>
    <mergeCell ref="A26:A28"/>
    <mergeCell ref="B11:B12"/>
    <mergeCell ref="B13:B14"/>
    <mergeCell ref="B15:B16"/>
    <mergeCell ref="B17:B19"/>
    <mergeCell ref="B20:B21"/>
    <mergeCell ref="B22:B23"/>
    <mergeCell ref="B24:B25"/>
    <mergeCell ref="A8:B8"/>
    <mergeCell ref="C8:D8"/>
    <mergeCell ref="E8:F8"/>
    <mergeCell ref="G8:I8"/>
    <mergeCell ref="A9:C9"/>
    <mergeCell ref="D9:D10"/>
    <mergeCell ref="E9:E10"/>
    <mergeCell ref="F9:F10"/>
    <mergeCell ref="G9:G10"/>
    <mergeCell ref="H9:H10"/>
    <mergeCell ref="I9:I10"/>
    <mergeCell ref="A5:B5"/>
    <mergeCell ref="C5:I5"/>
    <mergeCell ref="A6:B6"/>
    <mergeCell ref="C6:I6"/>
    <mergeCell ref="A7:B7"/>
    <mergeCell ref="C7:D7"/>
    <mergeCell ref="E7:F7"/>
    <mergeCell ref="G7:I7"/>
    <mergeCell ref="A3:B3"/>
    <mergeCell ref="C3:I3"/>
    <mergeCell ref="A4:B4"/>
    <mergeCell ref="C4:D4"/>
    <mergeCell ref="E4:F4"/>
    <mergeCell ref="G4:I4"/>
    <mergeCell ref="A1:I1"/>
    <mergeCell ref="A2:B2"/>
    <mergeCell ref="C2:D2"/>
    <mergeCell ref="E2:F2"/>
    <mergeCell ref="G2:I2"/>
  </mergeCells>
  <phoneticPr fontId="3" type="noConversion"/>
  <printOptions horizontalCentered="1"/>
  <pageMargins left="1.25984251968504" right="1.25984251968504" top="0.98425196850393704" bottom="0.98425196850393704" header="0.31496062992126" footer="0.31496062992126"/>
  <pageSetup paperSize="8" scale="45" orientation="portrait" r:id="rId1"/>
  <rowBreaks count="1" manualBreakCount="1">
    <brk id="31" max="16383" man="1"/>
  </rowBreaks>
  <ignoredErrors>
    <ignoredError sqref="E26:E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熊雪琪</cp:lastModifiedBy>
  <cp:lastPrinted>2024-08-17T02:02:00Z</cp:lastPrinted>
  <dcterms:created xsi:type="dcterms:W3CDTF">2024-09-13T03:35:00Z</dcterms:created>
  <dcterms:modified xsi:type="dcterms:W3CDTF">2024-09-23T08:51:51Z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645A3D275F864DD68C085C7AA843C71D_13</vt:lpwstr>
  </property>
  <property fmtid="{D5CDD505-2E9C-101B-9397-08002B2CF9AE}" pid="3" name="KSOProductBuildVer">
    <vt:lpwstr>2052-12.1.0.18240</vt:lpwstr>
  </property>
</Properties>
</file>